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8180" windowHeight="8670"/>
  </bookViews>
  <sheets>
    <sheet name="M F3" sheetId="2" r:id="rId1"/>
    <sheet name="M E3" sheetId="1" r:id="rId2"/>
  </sheets>
  <calcPr calcId="124519"/>
</workbook>
</file>

<file path=xl/calcChain.xml><?xml version="1.0" encoding="utf-8"?>
<calcChain xmlns="http://schemas.openxmlformats.org/spreadsheetml/2006/main">
  <c r="I31" i="2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L25" i="1"/>
  <c r="AA24"/>
  <c r="AA23"/>
  <c r="AA22"/>
  <c r="AA21"/>
  <c r="AA20"/>
  <c r="AA19"/>
  <c r="AA18"/>
  <c r="AA17"/>
  <c r="AA16"/>
  <c r="AA15"/>
  <c r="AA14"/>
  <c r="AA13"/>
  <c r="AA12"/>
  <c r="AA11"/>
  <c r="AA10"/>
  <c r="AA9"/>
  <c r="AA8"/>
  <c r="AA7"/>
</calcChain>
</file>

<file path=xl/sharedStrings.xml><?xml version="1.0" encoding="utf-8"?>
<sst xmlns="http://schemas.openxmlformats.org/spreadsheetml/2006/main" count="146" uniqueCount="74">
  <si>
    <t>Album</t>
  </si>
  <si>
    <t>14.10.</t>
  </si>
  <si>
    <t>21.10.</t>
  </si>
  <si>
    <t>28.10.</t>
  </si>
  <si>
    <t>4.11.</t>
  </si>
  <si>
    <t>12.11</t>
  </si>
  <si>
    <t>18.11.</t>
  </si>
  <si>
    <t>25.11.</t>
  </si>
  <si>
    <t>2.12.</t>
  </si>
  <si>
    <t>9.12.</t>
  </si>
  <si>
    <t>16.12.</t>
  </si>
  <si>
    <t>8.01.</t>
  </si>
  <si>
    <t>13.01.</t>
  </si>
  <si>
    <t>20.01.</t>
  </si>
  <si>
    <t>27.01.</t>
  </si>
  <si>
    <t>A</t>
  </si>
  <si>
    <t>łącznie</t>
  </si>
  <si>
    <t>/125809/</t>
  </si>
  <si>
    <t>/125811/</t>
  </si>
  <si>
    <t>nb</t>
  </si>
  <si>
    <t>/125813/</t>
  </si>
  <si>
    <t>/125814/</t>
  </si>
  <si>
    <t>/125815/</t>
  </si>
  <si>
    <t>/125816/</t>
  </si>
  <si>
    <t>/125818/</t>
  </si>
  <si>
    <t>/125819/</t>
  </si>
  <si>
    <t>/128197/</t>
  </si>
  <si>
    <t>/125820/</t>
  </si>
  <si>
    <t>/125821/</t>
  </si>
  <si>
    <t>/125822/</t>
  </si>
  <si>
    <t xml:space="preserve"> -</t>
  </si>
  <si>
    <t>/125823/</t>
  </si>
  <si>
    <t>/125881/</t>
  </si>
  <si>
    <t>/125826/</t>
  </si>
  <si>
    <t>/125827/</t>
  </si>
  <si>
    <t>/125184/</t>
  </si>
  <si>
    <t>/122482/</t>
  </si>
  <si>
    <t>10.10.</t>
  </si>
  <si>
    <t>17.10.</t>
  </si>
  <si>
    <t>24.10.</t>
  </si>
  <si>
    <t>14.11.</t>
  </si>
  <si>
    <t>15.11.</t>
  </si>
  <si>
    <t>21.11.</t>
  </si>
  <si>
    <t>28.11.</t>
  </si>
  <si>
    <t>5.12.</t>
  </si>
  <si>
    <t>12.12.</t>
  </si>
  <si>
    <t>19.12.</t>
  </si>
  <si>
    <t>9.01.</t>
  </si>
  <si>
    <t>16.01.</t>
  </si>
  <si>
    <t>23.01.</t>
  </si>
  <si>
    <t>/125949/</t>
  </si>
  <si>
    <t>/125950/</t>
  </si>
  <si>
    <t>/125951/</t>
  </si>
  <si>
    <t>/125952/</t>
  </si>
  <si>
    <t>/125953/</t>
  </si>
  <si>
    <t>/125955/</t>
  </si>
  <si>
    <t>/125956/</t>
  </si>
  <si>
    <t>/125957/</t>
  </si>
  <si>
    <t>/125958/</t>
  </si>
  <si>
    <t>/125959/</t>
  </si>
  <si>
    <t>/125960/</t>
  </si>
  <si>
    <t>/125961/</t>
  </si>
  <si>
    <t>/125962/</t>
  </si>
  <si>
    <t>/125963/</t>
  </si>
  <si>
    <t>/125964/</t>
  </si>
  <si>
    <t>/125965/</t>
  </si>
  <si>
    <t>/125966/</t>
  </si>
  <si>
    <t>/125967/</t>
  </si>
  <si>
    <t>/125968/</t>
  </si>
  <si>
    <t>/125969/</t>
  </si>
  <si>
    <t>/125970/</t>
  </si>
  <si>
    <t>/125971/</t>
  </si>
  <si>
    <t>/125972/</t>
  </si>
  <si>
    <t>/125973/</t>
  </si>
</sst>
</file>

<file path=xl/styles.xml><?xml version="1.0" encoding="utf-8"?>
<styleSheet xmlns="http://schemas.openxmlformats.org/spreadsheetml/2006/main">
  <fonts count="7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0"/>
      <color rgb="FFFF0000"/>
      <name val="Czcionka tekstu podstawowego"/>
      <family val="2"/>
      <charset val="238"/>
    </font>
    <font>
      <sz val="10"/>
      <color theme="6" tint="-0.499984740745262"/>
      <name val="Czcionka tekstu podstawowego"/>
      <family val="2"/>
      <charset val="238"/>
    </font>
    <font>
      <b/>
      <sz val="10"/>
      <color theme="1"/>
      <name val="Czcionka tekstu podstawowego"/>
      <charset val="238"/>
    </font>
    <font>
      <b/>
      <sz val="10"/>
      <color rgb="FF00B050"/>
      <name val="Czcionka tekstu podstawowego"/>
      <charset val="238"/>
    </font>
    <font>
      <b/>
      <sz val="10"/>
      <color theme="6" tint="-0.249977111117893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5" fillId="0" borderId="1" xfId="0" applyFont="1" applyBorder="1"/>
    <xf numFmtId="0" fontId="4" fillId="0" borderId="1" xfId="0" applyFont="1" applyBorder="1"/>
    <xf numFmtId="0" fontId="6" fillId="0" borderId="0" xfId="0" applyFont="1"/>
    <xf numFmtId="0" fontId="6" fillId="0" borderId="1" xfId="0" applyFont="1" applyBorder="1"/>
    <xf numFmtId="0" fontId="1" fillId="0" borderId="1" xfId="0" applyFont="1" applyFill="1" applyBorder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Y31"/>
  <sheetViews>
    <sheetView tabSelected="1" topLeftCell="A5" workbookViewId="0">
      <selection activeCell="AB17" sqref="AB17"/>
    </sheetView>
  </sheetViews>
  <sheetFormatPr defaultRowHeight="12.75"/>
  <cols>
    <col min="1" max="1" width="7.25" style="1" customWidth="1"/>
    <col min="2" max="4" width="4.625" style="1" customWidth="1"/>
    <col min="5" max="5" width="3.625" style="2" customWidth="1"/>
    <col min="6" max="6" width="4.625" style="1" customWidth="1"/>
    <col min="7" max="7" width="3.625" style="2" customWidth="1"/>
    <col min="8" max="8" width="4.625" style="1" customWidth="1"/>
    <col min="9" max="9" width="4.25" style="10" customWidth="1"/>
    <col min="10" max="10" width="4.625" style="1" customWidth="1"/>
    <col min="11" max="11" width="3.75" style="2" customWidth="1"/>
    <col min="12" max="12" width="4.625" style="1" customWidth="1"/>
    <col min="13" max="13" width="4.625" style="2" customWidth="1"/>
    <col min="14" max="14" width="4.625" style="1" customWidth="1"/>
    <col min="15" max="15" width="4.625" style="2" customWidth="1"/>
    <col min="16" max="17" width="4.625" style="1" customWidth="1"/>
    <col min="18" max="18" width="4.625" style="2" customWidth="1"/>
    <col min="19" max="20" width="4.625" style="1" customWidth="1"/>
    <col min="21" max="21" width="4.625" style="2" customWidth="1"/>
    <col min="22" max="23" width="4.625" style="1" customWidth="1"/>
    <col min="24" max="24" width="4.375" style="1" customWidth="1"/>
    <col min="25" max="25" width="6.625" style="1" customWidth="1"/>
    <col min="26" max="16384" width="9" style="1"/>
  </cols>
  <sheetData>
    <row r="5" spans="1:25">
      <c r="A5" s="5" t="s">
        <v>0</v>
      </c>
      <c r="B5" s="5" t="s">
        <v>37</v>
      </c>
      <c r="C5" s="5" t="s">
        <v>38</v>
      </c>
      <c r="D5" s="5" t="s">
        <v>39</v>
      </c>
      <c r="E5" s="6">
        <v>4</v>
      </c>
      <c r="F5" s="5" t="s">
        <v>40</v>
      </c>
      <c r="G5" s="6">
        <v>4</v>
      </c>
      <c r="H5" s="5" t="s">
        <v>41</v>
      </c>
      <c r="I5" s="11">
        <v>20</v>
      </c>
      <c r="J5" s="5" t="s">
        <v>42</v>
      </c>
      <c r="K5" s="6">
        <v>4</v>
      </c>
      <c r="L5" s="5" t="s">
        <v>43</v>
      </c>
      <c r="M5" s="6">
        <v>5</v>
      </c>
      <c r="N5" s="5" t="s">
        <v>44</v>
      </c>
      <c r="O5" s="6">
        <v>4</v>
      </c>
      <c r="P5" s="5" t="s">
        <v>45</v>
      </c>
      <c r="Q5" s="5" t="s">
        <v>46</v>
      </c>
      <c r="R5" s="6">
        <v>5</v>
      </c>
      <c r="S5" s="5" t="s">
        <v>47</v>
      </c>
      <c r="T5" s="5" t="s">
        <v>48</v>
      </c>
      <c r="U5" s="6">
        <v>4</v>
      </c>
      <c r="V5" s="5" t="s">
        <v>49</v>
      </c>
      <c r="W5" s="8">
        <v>40</v>
      </c>
      <c r="X5" s="5" t="s">
        <v>15</v>
      </c>
      <c r="Y5" s="5" t="s">
        <v>16</v>
      </c>
    </row>
    <row r="6" spans="1:25" ht="13.5" customHeight="1">
      <c r="A6" s="5" t="s">
        <v>50</v>
      </c>
      <c r="B6" s="5">
        <v>0.2</v>
      </c>
      <c r="C6" s="5" t="s">
        <v>19</v>
      </c>
      <c r="D6" s="5"/>
      <c r="E6" s="6">
        <v>0.5</v>
      </c>
      <c r="F6" s="5"/>
      <c r="G6" s="6">
        <v>1.5</v>
      </c>
      <c r="H6" s="5"/>
      <c r="I6" s="11">
        <v>5</v>
      </c>
      <c r="J6" s="5"/>
      <c r="K6" s="6">
        <v>0</v>
      </c>
      <c r="L6" s="5"/>
      <c r="M6" s="6">
        <v>2</v>
      </c>
      <c r="N6" s="5"/>
      <c r="O6" s="6">
        <v>0</v>
      </c>
      <c r="P6" s="5"/>
      <c r="Q6" s="5" t="s">
        <v>30</v>
      </c>
      <c r="R6" s="6">
        <v>2</v>
      </c>
      <c r="S6" s="5">
        <v>0.5</v>
      </c>
      <c r="T6" s="5"/>
      <c r="U6" s="6">
        <v>0</v>
      </c>
      <c r="V6" s="5"/>
      <c r="W6" s="8"/>
      <c r="X6" s="5">
        <v>3</v>
      </c>
      <c r="Y6" s="9">
        <f>SUM(B6:X6)</f>
        <v>14.7</v>
      </c>
    </row>
    <row r="7" spans="1:25" ht="13.5" customHeight="1">
      <c r="A7" s="5" t="s">
        <v>51</v>
      </c>
      <c r="B7" s="5"/>
      <c r="C7" s="5"/>
      <c r="D7" s="5"/>
      <c r="E7" s="6">
        <v>0</v>
      </c>
      <c r="F7" s="5">
        <v>0.5</v>
      </c>
      <c r="G7" s="6">
        <v>2.5</v>
      </c>
      <c r="H7" s="5"/>
      <c r="I7" s="11">
        <v>5.3</v>
      </c>
      <c r="J7" s="5"/>
      <c r="K7" s="6">
        <v>0</v>
      </c>
      <c r="L7" s="5">
        <v>0.5</v>
      </c>
      <c r="M7" s="6">
        <v>2</v>
      </c>
      <c r="N7" s="5"/>
      <c r="O7" s="6">
        <v>0.5</v>
      </c>
      <c r="P7" s="5"/>
      <c r="Q7" s="5">
        <v>0.2</v>
      </c>
      <c r="R7" s="6">
        <v>2</v>
      </c>
      <c r="S7" s="5">
        <v>1</v>
      </c>
      <c r="T7" s="5"/>
      <c r="U7" s="6">
        <v>0</v>
      </c>
      <c r="V7" s="5"/>
      <c r="W7" s="8"/>
      <c r="X7" s="5">
        <v>3</v>
      </c>
      <c r="Y7" s="9">
        <f t="shared" ref="Y7:Y30" si="0">SUM(B7:X7)</f>
        <v>17.5</v>
      </c>
    </row>
    <row r="8" spans="1:25" ht="13.5" customHeight="1">
      <c r="A8" s="5" t="s">
        <v>52</v>
      </c>
      <c r="B8" s="5"/>
      <c r="C8" s="5"/>
      <c r="D8" s="5"/>
      <c r="E8" s="6">
        <v>0.5</v>
      </c>
      <c r="F8" s="5">
        <v>0.4</v>
      </c>
      <c r="G8" s="6">
        <v>0.5</v>
      </c>
      <c r="H8" s="5" t="s">
        <v>30</v>
      </c>
      <c r="I8" s="11">
        <v>6.5</v>
      </c>
      <c r="J8" s="5">
        <v>0.5</v>
      </c>
      <c r="K8" s="6">
        <v>0</v>
      </c>
      <c r="L8" s="5"/>
      <c r="M8" s="6">
        <v>4</v>
      </c>
      <c r="N8" s="5"/>
      <c r="O8" s="6">
        <v>0</v>
      </c>
      <c r="P8" s="5"/>
      <c r="Q8" s="5" t="s">
        <v>19</v>
      </c>
      <c r="R8" s="6"/>
      <c r="S8" s="5"/>
      <c r="T8" s="5"/>
      <c r="U8" s="6">
        <v>1</v>
      </c>
      <c r="V8" s="5"/>
      <c r="W8" s="8"/>
      <c r="X8" s="5">
        <v>3</v>
      </c>
      <c r="Y8" s="9">
        <f t="shared" si="0"/>
        <v>16.399999999999999</v>
      </c>
    </row>
    <row r="9" spans="1:25" ht="13.5" customHeight="1">
      <c r="A9" s="5" t="s">
        <v>53</v>
      </c>
      <c r="B9" s="5">
        <v>0.4</v>
      </c>
      <c r="C9" s="5"/>
      <c r="D9" s="5"/>
      <c r="E9" s="6">
        <v>0.5</v>
      </c>
      <c r="F9" s="5"/>
      <c r="G9" s="6">
        <v>0</v>
      </c>
      <c r="H9" s="5">
        <v>0.3</v>
      </c>
      <c r="I9" s="11">
        <v>4.3</v>
      </c>
      <c r="J9" s="5"/>
      <c r="K9" s="6">
        <v>0</v>
      </c>
      <c r="L9" s="5"/>
      <c r="M9" s="6">
        <v>2</v>
      </c>
      <c r="N9" s="5"/>
      <c r="O9" s="6">
        <v>1</v>
      </c>
      <c r="P9" s="5" t="s">
        <v>19</v>
      </c>
      <c r="Q9" s="5" t="s">
        <v>19</v>
      </c>
      <c r="R9" s="6"/>
      <c r="S9" s="5" t="s">
        <v>19</v>
      </c>
      <c r="T9" s="5" t="s">
        <v>19</v>
      </c>
      <c r="U9" s="6"/>
      <c r="V9" s="5"/>
      <c r="W9" s="8"/>
      <c r="X9" s="5"/>
      <c r="Y9" s="9">
        <f t="shared" si="0"/>
        <v>8.5</v>
      </c>
    </row>
    <row r="10" spans="1:25" ht="13.5" customHeight="1">
      <c r="A10" s="5" t="s">
        <v>54</v>
      </c>
      <c r="B10" s="5">
        <v>0.2</v>
      </c>
      <c r="C10" s="5"/>
      <c r="D10" s="5"/>
      <c r="E10" s="6">
        <v>1</v>
      </c>
      <c r="F10" s="5"/>
      <c r="G10" s="6">
        <v>3</v>
      </c>
      <c r="H10" s="5"/>
      <c r="I10" s="11">
        <v>17</v>
      </c>
      <c r="J10" s="5"/>
      <c r="K10" s="6">
        <v>2</v>
      </c>
      <c r="L10" s="5">
        <v>0.3</v>
      </c>
      <c r="M10" s="6">
        <v>5</v>
      </c>
      <c r="N10" s="5"/>
      <c r="O10" s="6">
        <v>4</v>
      </c>
      <c r="P10" s="5"/>
      <c r="Q10" s="5">
        <v>0.2</v>
      </c>
      <c r="R10" s="6">
        <v>3</v>
      </c>
      <c r="S10" s="5"/>
      <c r="T10" s="5">
        <v>0.5</v>
      </c>
      <c r="U10" s="6">
        <v>0</v>
      </c>
      <c r="V10" s="5"/>
      <c r="W10" s="8"/>
      <c r="X10" s="5">
        <v>3</v>
      </c>
      <c r="Y10" s="9">
        <f t="shared" si="0"/>
        <v>39.200000000000003</v>
      </c>
    </row>
    <row r="11" spans="1:25" ht="13.5" customHeight="1">
      <c r="A11" s="5" t="s">
        <v>55</v>
      </c>
      <c r="B11" s="5"/>
      <c r="C11" s="5"/>
      <c r="D11" s="5"/>
      <c r="E11" s="6">
        <v>0.5</v>
      </c>
      <c r="F11" s="5"/>
      <c r="G11" s="6">
        <v>2.5</v>
      </c>
      <c r="H11" s="5"/>
      <c r="I11" s="11">
        <v>9.3000000000000007</v>
      </c>
      <c r="J11" s="5"/>
      <c r="K11" s="6">
        <v>4</v>
      </c>
      <c r="L11" s="5"/>
      <c r="M11" s="6">
        <v>4</v>
      </c>
      <c r="N11" s="5"/>
      <c r="O11" s="6">
        <v>0</v>
      </c>
      <c r="P11" s="5"/>
      <c r="Q11" s="5"/>
      <c r="R11" s="6">
        <v>0</v>
      </c>
      <c r="S11" s="5"/>
      <c r="T11" s="5"/>
      <c r="U11" s="6">
        <v>0</v>
      </c>
      <c r="V11" s="5"/>
      <c r="W11" s="8"/>
      <c r="X11" s="5">
        <v>3</v>
      </c>
      <c r="Y11" s="9">
        <f t="shared" si="0"/>
        <v>23.3</v>
      </c>
    </row>
    <row r="12" spans="1:25" ht="13.5" customHeight="1">
      <c r="A12" s="5" t="s">
        <v>56</v>
      </c>
      <c r="B12" s="5">
        <v>0.2</v>
      </c>
      <c r="C12" s="5">
        <v>0.4</v>
      </c>
      <c r="D12" s="5"/>
      <c r="E12" s="6">
        <v>2</v>
      </c>
      <c r="F12" s="5"/>
      <c r="G12" s="6">
        <v>0.5</v>
      </c>
      <c r="H12" s="5"/>
      <c r="I12" s="11">
        <v>4.8</v>
      </c>
      <c r="J12" s="5"/>
      <c r="K12" s="6">
        <v>3</v>
      </c>
      <c r="L12" s="5"/>
      <c r="M12" s="6">
        <v>5</v>
      </c>
      <c r="N12" s="5">
        <v>0.5</v>
      </c>
      <c r="O12" s="6">
        <v>0.5</v>
      </c>
      <c r="P12" s="5"/>
      <c r="Q12" s="5">
        <v>0.5</v>
      </c>
      <c r="R12" s="6">
        <v>0</v>
      </c>
      <c r="S12" s="5">
        <v>0.5</v>
      </c>
      <c r="T12" s="5"/>
      <c r="U12" s="6">
        <v>2</v>
      </c>
      <c r="V12" s="5"/>
      <c r="W12" s="8"/>
      <c r="X12" s="5">
        <v>3</v>
      </c>
      <c r="Y12" s="9">
        <f t="shared" si="0"/>
        <v>22.9</v>
      </c>
    </row>
    <row r="13" spans="1:25" ht="13.5" customHeight="1">
      <c r="A13" s="5" t="s">
        <v>57</v>
      </c>
      <c r="B13" s="5"/>
      <c r="C13" s="5"/>
      <c r="D13" s="5"/>
      <c r="E13" s="6">
        <v>0</v>
      </c>
      <c r="F13" s="5"/>
      <c r="G13" s="6">
        <v>0.5</v>
      </c>
      <c r="H13" s="5"/>
      <c r="I13" s="11">
        <v>3.3</v>
      </c>
      <c r="J13" s="5" t="s">
        <v>19</v>
      </c>
      <c r="K13" s="6"/>
      <c r="L13" s="5" t="s">
        <v>19</v>
      </c>
      <c r="M13" s="6"/>
      <c r="N13" s="5" t="s">
        <v>19</v>
      </c>
      <c r="O13" s="6"/>
      <c r="P13" s="5" t="s">
        <v>19</v>
      </c>
      <c r="Q13" s="5" t="s">
        <v>19</v>
      </c>
      <c r="R13" s="6"/>
      <c r="S13" s="5" t="s">
        <v>19</v>
      </c>
      <c r="T13" s="5" t="s">
        <v>19</v>
      </c>
      <c r="U13" s="6"/>
      <c r="V13" s="5"/>
      <c r="W13" s="8"/>
      <c r="X13" s="5"/>
      <c r="Y13" s="9">
        <f t="shared" si="0"/>
        <v>3.8</v>
      </c>
    </row>
    <row r="14" spans="1:25" ht="13.5" customHeight="1">
      <c r="A14" s="5" t="s">
        <v>58</v>
      </c>
      <c r="B14" s="5">
        <v>0.2</v>
      </c>
      <c r="C14" s="5"/>
      <c r="D14" s="5"/>
      <c r="E14" s="6">
        <v>3</v>
      </c>
      <c r="F14" s="5"/>
      <c r="G14" s="6">
        <v>2</v>
      </c>
      <c r="H14" s="5"/>
      <c r="I14" s="11">
        <v>10.8</v>
      </c>
      <c r="J14" s="5"/>
      <c r="K14" s="6">
        <v>1</v>
      </c>
      <c r="L14" s="5"/>
      <c r="M14" s="6">
        <v>3</v>
      </c>
      <c r="N14" s="5"/>
      <c r="O14" s="6">
        <v>0.5</v>
      </c>
      <c r="P14" s="5"/>
      <c r="Q14" s="5"/>
      <c r="R14" s="6">
        <v>2</v>
      </c>
      <c r="S14" s="5"/>
      <c r="T14" s="5">
        <v>0.5</v>
      </c>
      <c r="U14" s="6">
        <v>2</v>
      </c>
      <c r="V14" s="5"/>
      <c r="W14" s="8"/>
      <c r="X14" s="5">
        <v>3</v>
      </c>
      <c r="Y14" s="9">
        <f t="shared" si="0"/>
        <v>28</v>
      </c>
    </row>
    <row r="15" spans="1:25" ht="13.5" customHeight="1">
      <c r="A15" s="5" t="s">
        <v>59</v>
      </c>
      <c r="B15" s="5">
        <v>0.2</v>
      </c>
      <c r="C15" s="5">
        <v>0.4</v>
      </c>
      <c r="D15" s="5"/>
      <c r="E15" s="6">
        <v>1</v>
      </c>
      <c r="F15" s="5"/>
      <c r="G15" s="6">
        <v>1</v>
      </c>
      <c r="H15" s="5">
        <v>0.3</v>
      </c>
      <c r="I15" s="11">
        <v>10</v>
      </c>
      <c r="J15" s="5">
        <v>0.5</v>
      </c>
      <c r="K15" s="6">
        <v>1</v>
      </c>
      <c r="L15" s="5">
        <v>0.5</v>
      </c>
      <c r="M15" s="6">
        <v>5</v>
      </c>
      <c r="N15" s="5">
        <v>0.8</v>
      </c>
      <c r="O15" s="6">
        <v>1.5</v>
      </c>
      <c r="P15" s="5"/>
      <c r="Q15" s="5" t="s">
        <v>19</v>
      </c>
      <c r="R15" s="6">
        <v>3</v>
      </c>
      <c r="S15" s="5">
        <v>0.5</v>
      </c>
      <c r="T15" s="5">
        <v>0.5</v>
      </c>
      <c r="U15" s="6">
        <v>0</v>
      </c>
      <c r="V15" s="5"/>
      <c r="W15" s="8"/>
      <c r="X15" s="5">
        <v>3</v>
      </c>
      <c r="Y15" s="9">
        <f t="shared" si="0"/>
        <v>29.2</v>
      </c>
    </row>
    <row r="16" spans="1:25" ht="13.5" customHeight="1">
      <c r="A16" s="5" t="s">
        <v>60</v>
      </c>
      <c r="B16" s="5">
        <v>0.4</v>
      </c>
      <c r="C16" s="5">
        <v>0.6</v>
      </c>
      <c r="D16" s="5"/>
      <c r="E16" s="6">
        <v>1.5</v>
      </c>
      <c r="F16" s="5"/>
      <c r="G16" s="6">
        <v>2.5</v>
      </c>
      <c r="H16" s="5">
        <v>0.5</v>
      </c>
      <c r="I16" s="11">
        <v>12.2</v>
      </c>
      <c r="J16" s="5"/>
      <c r="K16" s="6">
        <v>3</v>
      </c>
      <c r="L16" s="5"/>
      <c r="M16" s="6">
        <v>4</v>
      </c>
      <c r="N16" s="5"/>
      <c r="O16" s="6">
        <v>0.5</v>
      </c>
      <c r="P16" s="5">
        <v>0.7</v>
      </c>
      <c r="Q16" s="5"/>
      <c r="R16" s="6">
        <v>2</v>
      </c>
      <c r="S16" s="5">
        <v>0.5</v>
      </c>
      <c r="T16" s="5">
        <v>1</v>
      </c>
      <c r="U16" s="6">
        <v>0</v>
      </c>
      <c r="V16" s="5"/>
      <c r="W16" s="8"/>
      <c r="X16" s="5">
        <v>3</v>
      </c>
      <c r="Y16" s="9">
        <f t="shared" si="0"/>
        <v>32.4</v>
      </c>
    </row>
    <row r="17" spans="1:25" ht="13.5" customHeight="1">
      <c r="A17" s="5" t="s">
        <v>61</v>
      </c>
      <c r="B17" s="5">
        <v>0.3</v>
      </c>
      <c r="C17" s="5">
        <v>0.5</v>
      </c>
      <c r="D17" s="5">
        <v>0.5</v>
      </c>
      <c r="E17" s="6">
        <v>0</v>
      </c>
      <c r="F17" s="5"/>
      <c r="G17" s="6">
        <v>0.5</v>
      </c>
      <c r="H17" s="5" t="s">
        <v>19</v>
      </c>
      <c r="I17" s="11">
        <v>8.5</v>
      </c>
      <c r="J17" s="5" t="s">
        <v>19</v>
      </c>
      <c r="K17" s="6"/>
      <c r="L17" s="5"/>
      <c r="M17" s="6">
        <v>0</v>
      </c>
      <c r="N17" s="5"/>
      <c r="O17" s="6">
        <v>0</v>
      </c>
      <c r="P17" s="5">
        <v>0.3</v>
      </c>
      <c r="Q17" s="5">
        <v>0.5</v>
      </c>
      <c r="R17" s="6">
        <v>0</v>
      </c>
      <c r="S17" s="5"/>
      <c r="T17" s="5">
        <v>0.5</v>
      </c>
      <c r="U17" s="6">
        <v>0</v>
      </c>
      <c r="V17" s="5"/>
      <c r="W17" s="8"/>
      <c r="X17" s="5"/>
      <c r="Y17" s="9">
        <f t="shared" si="0"/>
        <v>11.600000000000001</v>
      </c>
    </row>
    <row r="18" spans="1:25" ht="13.5" customHeight="1">
      <c r="A18" s="5" t="s">
        <v>62</v>
      </c>
      <c r="B18" s="5">
        <v>0.2</v>
      </c>
      <c r="C18" s="5"/>
      <c r="D18" s="5"/>
      <c r="E18" s="6">
        <v>1.7</v>
      </c>
      <c r="F18" s="5"/>
      <c r="G18" s="6">
        <v>2.5</v>
      </c>
      <c r="H18" s="5"/>
      <c r="I18" s="11">
        <v>5</v>
      </c>
      <c r="J18" s="5"/>
      <c r="K18" s="6">
        <v>0</v>
      </c>
      <c r="L18" s="5" t="s">
        <v>19</v>
      </c>
      <c r="M18" s="6">
        <v>5</v>
      </c>
      <c r="N18" s="5"/>
      <c r="O18" s="6">
        <v>0.5</v>
      </c>
      <c r="P18" s="5"/>
      <c r="Q18" s="5"/>
      <c r="R18" s="6">
        <v>0</v>
      </c>
      <c r="S18" s="5"/>
      <c r="T18" s="5"/>
      <c r="U18" s="6">
        <v>0</v>
      </c>
      <c r="V18" s="5"/>
      <c r="W18" s="8"/>
      <c r="X18" s="5">
        <v>3</v>
      </c>
      <c r="Y18" s="9">
        <f t="shared" si="0"/>
        <v>17.899999999999999</v>
      </c>
    </row>
    <row r="19" spans="1:25" ht="13.5" customHeight="1">
      <c r="A19" s="5" t="s">
        <v>63</v>
      </c>
      <c r="B19" s="5">
        <v>0.2</v>
      </c>
      <c r="C19" s="5"/>
      <c r="D19" s="5"/>
      <c r="E19" s="6">
        <v>0.5</v>
      </c>
      <c r="F19" s="5">
        <v>0.4</v>
      </c>
      <c r="G19" s="6">
        <v>2.5</v>
      </c>
      <c r="H19" s="5"/>
      <c r="I19" s="11">
        <v>6.8</v>
      </c>
      <c r="J19" s="5"/>
      <c r="K19" s="6">
        <v>4</v>
      </c>
      <c r="L19" s="5"/>
      <c r="M19" s="6">
        <v>5</v>
      </c>
      <c r="N19" s="5"/>
      <c r="O19" s="6">
        <v>1</v>
      </c>
      <c r="P19" s="5"/>
      <c r="Q19" s="5"/>
      <c r="R19" s="6">
        <v>4</v>
      </c>
      <c r="S19" s="5"/>
      <c r="T19" s="5">
        <v>0.5</v>
      </c>
      <c r="U19" s="6">
        <v>4</v>
      </c>
      <c r="V19" s="5"/>
      <c r="W19" s="8"/>
      <c r="X19" s="5">
        <v>3</v>
      </c>
      <c r="Y19" s="9">
        <f t="shared" si="0"/>
        <v>31.9</v>
      </c>
    </row>
    <row r="20" spans="1:25" ht="13.5" customHeight="1">
      <c r="A20" s="5" t="s">
        <v>64</v>
      </c>
      <c r="B20" s="5">
        <v>0.4</v>
      </c>
      <c r="C20" s="5">
        <v>0.8</v>
      </c>
      <c r="D20" s="5">
        <v>0.9</v>
      </c>
      <c r="E20" s="6">
        <v>4</v>
      </c>
      <c r="F20" s="5"/>
      <c r="G20" s="6">
        <v>4</v>
      </c>
      <c r="H20" s="5"/>
      <c r="I20" s="11">
        <v>16.5</v>
      </c>
      <c r="J20" s="5">
        <v>0.5</v>
      </c>
      <c r="K20" s="6">
        <v>3</v>
      </c>
      <c r="L20" s="5">
        <v>0.9</v>
      </c>
      <c r="M20" s="6">
        <v>5</v>
      </c>
      <c r="N20" s="5">
        <v>1</v>
      </c>
      <c r="O20" s="6">
        <v>3</v>
      </c>
      <c r="P20" s="5">
        <v>1.2</v>
      </c>
      <c r="Q20" s="5">
        <v>0.5</v>
      </c>
      <c r="R20" s="6">
        <v>2</v>
      </c>
      <c r="S20" s="5">
        <v>1</v>
      </c>
      <c r="T20" s="5">
        <v>0.5</v>
      </c>
      <c r="U20" s="6">
        <v>2</v>
      </c>
      <c r="V20" s="5"/>
      <c r="W20" s="8"/>
      <c r="X20" s="5">
        <v>3</v>
      </c>
      <c r="Y20" s="9">
        <f t="shared" si="0"/>
        <v>50.2</v>
      </c>
    </row>
    <row r="21" spans="1:25" ht="13.5" customHeight="1">
      <c r="A21" s="5" t="s">
        <v>65</v>
      </c>
      <c r="B21" s="5">
        <v>0.2</v>
      </c>
      <c r="C21" s="5">
        <v>0.5</v>
      </c>
      <c r="D21" s="5"/>
      <c r="E21" s="6"/>
      <c r="F21" s="5"/>
      <c r="G21" s="6">
        <v>3.5</v>
      </c>
      <c r="H21" s="5"/>
      <c r="I21" s="11">
        <v>6.5</v>
      </c>
      <c r="J21" s="5">
        <v>0.4</v>
      </c>
      <c r="K21" s="6">
        <v>2.5</v>
      </c>
      <c r="L21" s="5">
        <v>0.5</v>
      </c>
      <c r="M21" s="6">
        <v>3</v>
      </c>
      <c r="N21" s="5">
        <v>0.9</v>
      </c>
      <c r="O21" s="6">
        <v>2</v>
      </c>
      <c r="P21" s="5"/>
      <c r="Q21" s="5"/>
      <c r="R21" s="6">
        <v>4.5</v>
      </c>
      <c r="S21" s="5"/>
      <c r="T21" s="5"/>
      <c r="U21" s="6">
        <v>0</v>
      </c>
      <c r="V21" s="5"/>
      <c r="W21" s="8"/>
      <c r="X21" s="5">
        <v>3</v>
      </c>
      <c r="Y21" s="9">
        <f t="shared" si="0"/>
        <v>27.5</v>
      </c>
    </row>
    <row r="22" spans="1:25" ht="13.5" customHeight="1">
      <c r="A22" s="5" t="s">
        <v>66</v>
      </c>
      <c r="B22" s="5"/>
      <c r="C22" s="5"/>
      <c r="D22" s="5"/>
      <c r="E22" s="6">
        <v>1.5</v>
      </c>
      <c r="F22" s="5"/>
      <c r="G22" s="6">
        <v>2</v>
      </c>
      <c r="H22" s="5">
        <v>0.2</v>
      </c>
      <c r="I22" s="11">
        <v>7.8</v>
      </c>
      <c r="J22" s="5"/>
      <c r="K22" s="6">
        <v>3</v>
      </c>
      <c r="L22" s="5"/>
      <c r="M22" s="6">
        <v>5</v>
      </c>
      <c r="N22" s="5"/>
      <c r="O22" s="6">
        <v>0.5</v>
      </c>
      <c r="P22" s="5"/>
      <c r="Q22" s="5"/>
      <c r="R22" s="6">
        <v>2</v>
      </c>
      <c r="S22" s="5">
        <v>0.5</v>
      </c>
      <c r="T22" s="5"/>
      <c r="U22" s="6">
        <v>4</v>
      </c>
      <c r="V22" s="5"/>
      <c r="W22" s="8"/>
      <c r="X22" s="5">
        <v>3</v>
      </c>
      <c r="Y22" s="9">
        <f t="shared" si="0"/>
        <v>29.5</v>
      </c>
    </row>
    <row r="23" spans="1:25" ht="13.5" customHeight="1">
      <c r="A23" s="5" t="s">
        <v>67</v>
      </c>
      <c r="B23" s="5"/>
      <c r="C23" s="5"/>
      <c r="D23" s="5"/>
      <c r="E23" s="6">
        <v>1.5</v>
      </c>
      <c r="F23" s="5"/>
      <c r="G23" s="6">
        <v>2</v>
      </c>
      <c r="H23" s="5">
        <v>0.2</v>
      </c>
      <c r="I23" s="11">
        <v>7</v>
      </c>
      <c r="J23" s="5"/>
      <c r="K23" s="6">
        <v>4</v>
      </c>
      <c r="L23" s="5"/>
      <c r="M23" s="6">
        <v>0</v>
      </c>
      <c r="N23" s="5"/>
      <c r="O23" s="6">
        <v>1</v>
      </c>
      <c r="P23" s="5"/>
      <c r="Q23" s="5"/>
      <c r="R23" s="6">
        <v>1</v>
      </c>
      <c r="S23" s="5"/>
      <c r="T23" s="5"/>
      <c r="U23" s="6">
        <v>1</v>
      </c>
      <c r="V23" s="5"/>
      <c r="W23" s="8"/>
      <c r="X23" s="5">
        <v>3</v>
      </c>
      <c r="Y23" s="9">
        <f t="shared" si="0"/>
        <v>20.7</v>
      </c>
    </row>
    <row r="24" spans="1:25" ht="13.5" customHeight="1">
      <c r="A24" s="5" t="s">
        <v>68</v>
      </c>
      <c r="B24" s="5"/>
      <c r="C24" s="5"/>
      <c r="D24" s="5"/>
      <c r="E24" s="6">
        <v>0</v>
      </c>
      <c r="F24" s="5"/>
      <c r="G24" s="6">
        <v>1</v>
      </c>
      <c r="H24" s="5">
        <v>0.2</v>
      </c>
      <c r="I24" s="11">
        <v>8.1999999999999993</v>
      </c>
      <c r="J24" s="5"/>
      <c r="K24" s="6">
        <v>0</v>
      </c>
      <c r="L24" s="5"/>
      <c r="M24" s="6">
        <v>4</v>
      </c>
      <c r="N24" s="5"/>
      <c r="O24" s="6">
        <v>0</v>
      </c>
      <c r="P24" s="5"/>
      <c r="Q24" s="5"/>
      <c r="R24" s="6">
        <v>1</v>
      </c>
      <c r="S24" s="5"/>
      <c r="T24" s="5">
        <v>0.5</v>
      </c>
      <c r="U24" s="6">
        <v>1</v>
      </c>
      <c r="V24" s="5"/>
      <c r="W24" s="8"/>
      <c r="X24" s="5">
        <v>3</v>
      </c>
      <c r="Y24" s="9">
        <f t="shared" si="0"/>
        <v>18.899999999999999</v>
      </c>
    </row>
    <row r="25" spans="1:25" ht="13.5" customHeight="1">
      <c r="A25" s="5" t="s">
        <v>69</v>
      </c>
      <c r="B25" s="5">
        <v>0.2</v>
      </c>
      <c r="C25" s="5"/>
      <c r="D25" s="5"/>
      <c r="E25" s="6">
        <v>2.5</v>
      </c>
      <c r="F25" s="5"/>
      <c r="G25" s="6">
        <v>2</v>
      </c>
      <c r="H25" s="5"/>
      <c r="I25" s="11">
        <v>7.7</v>
      </c>
      <c r="J25" s="5">
        <v>0.8</v>
      </c>
      <c r="K25" s="6">
        <v>3</v>
      </c>
      <c r="L25" s="5"/>
      <c r="M25" s="6">
        <v>4</v>
      </c>
      <c r="N25" s="5"/>
      <c r="O25" s="6">
        <v>2</v>
      </c>
      <c r="P25" s="5"/>
      <c r="Q25" s="5"/>
      <c r="R25" s="6">
        <v>4</v>
      </c>
      <c r="S25" s="5"/>
      <c r="T25" s="5"/>
      <c r="U25" s="6">
        <v>0</v>
      </c>
      <c r="V25" s="5"/>
      <c r="W25" s="8"/>
      <c r="X25" s="5">
        <v>3</v>
      </c>
      <c r="Y25" s="9">
        <f t="shared" si="0"/>
        <v>29.200000000000003</v>
      </c>
    </row>
    <row r="26" spans="1:25" ht="13.5" customHeight="1">
      <c r="A26" s="5" t="s">
        <v>70</v>
      </c>
      <c r="B26" s="5"/>
      <c r="C26" s="5"/>
      <c r="D26" s="5"/>
      <c r="E26" s="6">
        <v>2.4</v>
      </c>
      <c r="F26" s="5"/>
      <c r="G26" s="6">
        <v>1.5</v>
      </c>
      <c r="H26" s="5"/>
      <c r="I26" s="11">
        <v>8.8000000000000007</v>
      </c>
      <c r="J26" s="5"/>
      <c r="K26" s="6">
        <v>4</v>
      </c>
      <c r="L26" s="5"/>
      <c r="M26" s="6">
        <v>2</v>
      </c>
      <c r="N26" s="5">
        <v>0.5</v>
      </c>
      <c r="O26" s="6">
        <v>3</v>
      </c>
      <c r="P26" s="5"/>
      <c r="Q26" s="5"/>
      <c r="R26" s="6">
        <v>5</v>
      </c>
      <c r="S26" s="5"/>
      <c r="T26" s="5">
        <v>0.5</v>
      </c>
      <c r="U26" s="6">
        <v>0</v>
      </c>
      <c r="V26" s="5"/>
      <c r="W26" s="8"/>
      <c r="X26" s="5">
        <v>4</v>
      </c>
      <c r="Y26" s="9">
        <f t="shared" si="0"/>
        <v>31.700000000000003</v>
      </c>
    </row>
    <row r="27" spans="1:25" ht="13.5" customHeight="1">
      <c r="A27" s="5" t="s">
        <v>71</v>
      </c>
      <c r="B27" s="5">
        <v>0.4</v>
      </c>
      <c r="C27" s="5"/>
      <c r="D27" s="5"/>
      <c r="E27" s="6">
        <v>2.5</v>
      </c>
      <c r="F27" s="5"/>
      <c r="G27" s="6">
        <v>2.5</v>
      </c>
      <c r="H27" s="5"/>
      <c r="I27" s="11">
        <v>7</v>
      </c>
      <c r="J27" s="5"/>
      <c r="K27" s="6">
        <v>4</v>
      </c>
      <c r="L27" s="5">
        <v>0.5</v>
      </c>
      <c r="M27" s="6">
        <v>4</v>
      </c>
      <c r="N27" s="5"/>
      <c r="O27" s="6">
        <v>0.5</v>
      </c>
      <c r="P27" s="5"/>
      <c r="Q27" s="5"/>
      <c r="R27" s="6">
        <v>2</v>
      </c>
      <c r="S27" s="5"/>
      <c r="T27" s="5"/>
      <c r="U27" s="6">
        <v>0</v>
      </c>
      <c r="V27" s="5"/>
      <c r="W27" s="8"/>
      <c r="X27" s="5">
        <v>3</v>
      </c>
      <c r="Y27" s="9">
        <f t="shared" si="0"/>
        <v>26.4</v>
      </c>
    </row>
    <row r="28" spans="1:25" ht="13.5" customHeight="1">
      <c r="A28" s="5" t="s">
        <v>72</v>
      </c>
      <c r="B28" s="5"/>
      <c r="C28" s="5">
        <v>0.8</v>
      </c>
      <c r="D28" s="5"/>
      <c r="E28" s="6">
        <v>2.5</v>
      </c>
      <c r="F28" s="5"/>
      <c r="G28" s="6">
        <v>0</v>
      </c>
      <c r="H28" s="5"/>
      <c r="I28" s="11">
        <v>13.8</v>
      </c>
      <c r="J28" s="5"/>
      <c r="K28" s="6">
        <v>3</v>
      </c>
      <c r="L28" s="5"/>
      <c r="M28" s="6">
        <v>5</v>
      </c>
      <c r="N28" s="5">
        <v>0.3</v>
      </c>
      <c r="O28" s="6">
        <v>0.5</v>
      </c>
      <c r="P28" s="5"/>
      <c r="Q28" s="5">
        <v>0.5</v>
      </c>
      <c r="R28" s="6">
        <v>1</v>
      </c>
      <c r="S28" s="5">
        <v>0.5</v>
      </c>
      <c r="T28" s="5"/>
      <c r="U28" s="6">
        <v>2</v>
      </c>
      <c r="V28" s="5"/>
      <c r="W28" s="8"/>
      <c r="X28" s="5">
        <v>3</v>
      </c>
      <c r="Y28" s="9">
        <f t="shared" si="0"/>
        <v>32.900000000000006</v>
      </c>
    </row>
    <row r="29" spans="1:25" ht="13.5" customHeight="1">
      <c r="A29" s="5" t="s">
        <v>73</v>
      </c>
      <c r="B29" s="5">
        <v>0.5</v>
      </c>
      <c r="C29" s="5">
        <v>0.5</v>
      </c>
      <c r="D29" s="5"/>
      <c r="E29" s="6">
        <v>0</v>
      </c>
      <c r="F29" s="5"/>
      <c r="G29" s="6">
        <v>4</v>
      </c>
      <c r="H29" s="5"/>
      <c r="I29" s="11">
        <v>9.1</v>
      </c>
      <c r="J29" s="5">
        <v>0.5</v>
      </c>
      <c r="K29" s="6">
        <v>4</v>
      </c>
      <c r="L29" s="5"/>
      <c r="M29" s="6">
        <v>5</v>
      </c>
      <c r="N29" s="5" t="s">
        <v>19</v>
      </c>
      <c r="O29" s="6"/>
      <c r="P29" s="5"/>
      <c r="Q29" s="5">
        <v>0.5</v>
      </c>
      <c r="R29" s="6">
        <v>1</v>
      </c>
      <c r="S29" s="5"/>
      <c r="T29" s="5"/>
      <c r="U29" s="6">
        <v>4</v>
      </c>
      <c r="V29" s="5"/>
      <c r="W29" s="8"/>
      <c r="X29" s="5">
        <v>3</v>
      </c>
      <c r="Y29" s="9">
        <f t="shared" si="0"/>
        <v>32.1</v>
      </c>
    </row>
    <row r="30" spans="1:25" ht="13.5" customHeight="1">
      <c r="A30" s="5" t="s">
        <v>32</v>
      </c>
      <c r="B30" s="12">
        <v>0.2</v>
      </c>
      <c r="C30" s="5"/>
      <c r="D30" s="5"/>
      <c r="E30" s="6">
        <v>1</v>
      </c>
      <c r="F30" s="5"/>
      <c r="G30" s="6">
        <v>1</v>
      </c>
      <c r="H30" s="5"/>
      <c r="I30" s="11">
        <v>8.8000000000000007</v>
      </c>
      <c r="J30" s="5"/>
      <c r="K30" s="6">
        <v>3</v>
      </c>
      <c r="L30" s="5"/>
      <c r="M30" s="6">
        <v>4</v>
      </c>
      <c r="N30" s="5">
        <v>0.5</v>
      </c>
      <c r="O30" s="6">
        <v>0.5</v>
      </c>
      <c r="P30" s="5"/>
      <c r="Q30" s="5"/>
      <c r="R30" s="6">
        <v>4</v>
      </c>
      <c r="S30" s="5"/>
      <c r="T30" s="5">
        <v>0.5</v>
      </c>
      <c r="U30" s="6">
        <v>2</v>
      </c>
      <c r="V30" s="5"/>
      <c r="W30" s="8"/>
      <c r="X30" s="5">
        <v>4</v>
      </c>
      <c r="Y30" s="9">
        <f t="shared" si="0"/>
        <v>29.5</v>
      </c>
    </row>
    <row r="31" spans="1:25">
      <c r="I31" s="10">
        <f>SUM(I5:I30)/25</f>
        <v>9.1999999999999993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6:AA25"/>
  <sheetViews>
    <sheetView topLeftCell="A3" workbookViewId="0">
      <selection activeCell="H26" sqref="H26"/>
    </sheetView>
  </sheetViews>
  <sheetFormatPr defaultRowHeight="12.75"/>
  <cols>
    <col min="1" max="1" width="7.375" style="1" customWidth="1"/>
    <col min="2" max="4" width="4.625" style="1" customWidth="1"/>
    <col min="5" max="5" width="4.625" style="2" customWidth="1"/>
    <col min="6" max="6" width="4.625" style="1" customWidth="1"/>
    <col min="7" max="7" width="3.5" style="2" customWidth="1"/>
    <col min="8" max="8" width="4.625" style="1" customWidth="1"/>
    <col min="9" max="9" width="3" style="2" customWidth="1"/>
    <col min="10" max="10" width="4.625" style="1" customWidth="1"/>
    <col min="11" max="11" width="3.375" style="2" customWidth="1"/>
    <col min="12" max="12" width="4.125" style="3" customWidth="1"/>
    <col min="13" max="13" width="4.625" style="1" customWidth="1"/>
    <col min="14" max="14" width="4.375" style="2" customWidth="1"/>
    <col min="15" max="15" width="4.625" style="1" customWidth="1"/>
    <col min="16" max="16" width="4.125" style="2" customWidth="1"/>
    <col min="17" max="17" width="4.625" style="1" customWidth="1"/>
    <col min="18" max="18" width="4.125" style="2" customWidth="1"/>
    <col min="19" max="21" width="4.625" style="1" customWidth="1"/>
    <col min="22" max="22" width="3.625" style="2" customWidth="1"/>
    <col min="23" max="24" width="4.625" style="1" customWidth="1"/>
    <col min="25" max="25" width="3.5" style="1" customWidth="1"/>
    <col min="26" max="26" width="4.5" style="1" customWidth="1"/>
    <col min="27" max="27" width="7" style="4" customWidth="1"/>
    <col min="28" max="16384" width="9" style="1"/>
  </cols>
  <sheetData>
    <row r="6" spans="1:27">
      <c r="A6" s="5" t="s">
        <v>0</v>
      </c>
      <c r="B6" s="5" t="s">
        <v>1</v>
      </c>
      <c r="C6" s="5" t="s">
        <v>2</v>
      </c>
      <c r="D6" s="5" t="s">
        <v>3</v>
      </c>
      <c r="E6" s="6">
        <v>4</v>
      </c>
      <c r="F6" s="5" t="s">
        <v>4</v>
      </c>
      <c r="G6" s="6">
        <v>2</v>
      </c>
      <c r="H6" s="5" t="s">
        <v>5</v>
      </c>
      <c r="I6" s="6">
        <v>5</v>
      </c>
      <c r="J6" s="5" t="s">
        <v>6</v>
      </c>
      <c r="K6" s="6">
        <v>4</v>
      </c>
      <c r="L6" s="7">
        <v>20</v>
      </c>
      <c r="M6" s="5" t="s">
        <v>7</v>
      </c>
      <c r="N6" s="6">
        <v>4</v>
      </c>
      <c r="O6" s="5" t="s">
        <v>8</v>
      </c>
      <c r="P6" s="6">
        <v>4</v>
      </c>
      <c r="Q6" s="5" t="s">
        <v>9</v>
      </c>
      <c r="R6" s="6">
        <v>4</v>
      </c>
      <c r="S6" s="5" t="s">
        <v>10</v>
      </c>
      <c r="T6" s="5" t="s">
        <v>11</v>
      </c>
      <c r="U6" s="5" t="s">
        <v>12</v>
      </c>
      <c r="V6" s="6">
        <v>3</v>
      </c>
      <c r="W6" s="5" t="s">
        <v>13</v>
      </c>
      <c r="X6" s="5" t="s">
        <v>14</v>
      </c>
      <c r="Y6" s="5" t="s">
        <v>15</v>
      </c>
      <c r="Z6" s="8">
        <v>40</v>
      </c>
      <c r="AA6" s="9" t="s">
        <v>16</v>
      </c>
    </row>
    <row r="7" spans="1:27" ht="13.5" customHeight="1">
      <c r="A7" s="5" t="s">
        <v>17</v>
      </c>
      <c r="B7" s="5"/>
      <c r="C7" s="5">
        <v>0.2</v>
      </c>
      <c r="D7" s="5">
        <v>0.3</v>
      </c>
      <c r="E7" s="6">
        <v>3.5</v>
      </c>
      <c r="F7" s="5">
        <v>0.3</v>
      </c>
      <c r="G7" s="6">
        <v>2</v>
      </c>
      <c r="H7" s="5"/>
      <c r="I7" s="6">
        <v>1</v>
      </c>
      <c r="J7" s="5"/>
      <c r="K7" s="6">
        <v>4</v>
      </c>
      <c r="L7" s="7">
        <v>13</v>
      </c>
      <c r="M7" s="5"/>
      <c r="N7" s="6">
        <v>2</v>
      </c>
      <c r="O7" s="5"/>
      <c r="P7" s="6">
        <v>2</v>
      </c>
      <c r="Q7" s="5"/>
      <c r="R7" s="6">
        <v>1.5</v>
      </c>
      <c r="S7" s="5">
        <v>0.4</v>
      </c>
      <c r="T7" s="5">
        <v>1</v>
      </c>
      <c r="U7" s="5">
        <v>0.2</v>
      </c>
      <c r="V7" s="6">
        <v>3.5</v>
      </c>
      <c r="W7" s="5">
        <v>0.5</v>
      </c>
      <c r="X7" s="5"/>
      <c r="Y7" s="5">
        <v>4</v>
      </c>
      <c r="Z7" s="8"/>
      <c r="AA7" s="9">
        <f>SUM(B7:Z7)</f>
        <v>39.4</v>
      </c>
    </row>
    <row r="8" spans="1:27" ht="13.5" customHeight="1">
      <c r="A8" s="5" t="s">
        <v>18</v>
      </c>
      <c r="B8" s="5">
        <v>0.2</v>
      </c>
      <c r="C8" s="5">
        <v>0.4</v>
      </c>
      <c r="D8" s="5"/>
      <c r="E8" s="6">
        <v>2.5</v>
      </c>
      <c r="F8" s="5">
        <v>0.5</v>
      </c>
      <c r="G8" s="6">
        <v>0</v>
      </c>
      <c r="H8" s="5"/>
      <c r="I8" s="6">
        <v>1</v>
      </c>
      <c r="J8" s="5" t="s">
        <v>19</v>
      </c>
      <c r="K8" s="6"/>
      <c r="L8" s="7">
        <v>3.3</v>
      </c>
      <c r="M8" s="5" t="s">
        <v>19</v>
      </c>
      <c r="N8" s="6"/>
      <c r="O8" s="5">
        <v>0.5</v>
      </c>
      <c r="P8" s="6">
        <v>0</v>
      </c>
      <c r="Q8" s="5">
        <v>0.5</v>
      </c>
      <c r="R8" s="6">
        <v>1</v>
      </c>
      <c r="S8" s="5" t="s">
        <v>19</v>
      </c>
      <c r="T8" s="5">
        <v>0.3</v>
      </c>
      <c r="U8" s="5">
        <v>0.5</v>
      </c>
      <c r="V8" s="6">
        <v>0</v>
      </c>
      <c r="W8" s="5"/>
      <c r="X8" s="5"/>
      <c r="Y8" s="5">
        <v>4</v>
      </c>
      <c r="Z8" s="8"/>
      <c r="AA8" s="9">
        <f t="shared" ref="AA8:AA24" si="0">SUM(B8:Z8)</f>
        <v>14.7</v>
      </c>
    </row>
    <row r="9" spans="1:27" ht="13.5" customHeight="1">
      <c r="A9" s="5" t="s">
        <v>20</v>
      </c>
      <c r="B9" s="5"/>
      <c r="C9" s="5" t="s">
        <v>19</v>
      </c>
      <c r="D9" s="5">
        <v>0.1</v>
      </c>
      <c r="E9" s="6">
        <v>0</v>
      </c>
      <c r="F9" s="5"/>
      <c r="G9" s="6">
        <v>0</v>
      </c>
      <c r="H9" s="5"/>
      <c r="I9" s="6">
        <v>1</v>
      </c>
      <c r="J9" s="5"/>
      <c r="K9" s="6">
        <v>0.5</v>
      </c>
      <c r="L9" s="7">
        <v>3.5</v>
      </c>
      <c r="M9" s="5">
        <v>0.3</v>
      </c>
      <c r="N9" s="6">
        <v>0</v>
      </c>
      <c r="O9" s="5"/>
      <c r="P9" s="6">
        <v>0</v>
      </c>
      <c r="Q9" s="5" t="s">
        <v>19</v>
      </c>
      <c r="R9" s="6"/>
      <c r="S9" s="5"/>
      <c r="T9" s="5" t="s">
        <v>19</v>
      </c>
      <c r="U9" s="5">
        <v>0.3</v>
      </c>
      <c r="V9" s="6">
        <v>0</v>
      </c>
      <c r="W9" s="5" t="s">
        <v>19</v>
      </c>
      <c r="X9" s="5"/>
      <c r="Y9" s="5">
        <v>3</v>
      </c>
      <c r="Z9" s="8"/>
      <c r="AA9" s="9">
        <f t="shared" si="0"/>
        <v>8.6999999999999993</v>
      </c>
    </row>
    <row r="10" spans="1:27" ht="13.5" customHeight="1">
      <c r="A10" s="5" t="s">
        <v>21</v>
      </c>
      <c r="B10" s="5">
        <v>0.2</v>
      </c>
      <c r="C10" s="5"/>
      <c r="D10" s="5"/>
      <c r="E10" s="6">
        <v>3</v>
      </c>
      <c r="F10" s="5" t="s">
        <v>19</v>
      </c>
      <c r="G10" s="6"/>
      <c r="H10" s="5"/>
      <c r="I10" s="6">
        <v>0</v>
      </c>
      <c r="J10" s="5"/>
      <c r="K10" s="6">
        <v>4</v>
      </c>
      <c r="L10" s="7">
        <v>9.3000000000000007</v>
      </c>
      <c r="M10" s="5"/>
      <c r="N10" s="6">
        <v>1</v>
      </c>
      <c r="O10" s="5"/>
      <c r="P10" s="6">
        <v>3.5</v>
      </c>
      <c r="Q10" s="5"/>
      <c r="R10" s="6">
        <v>1</v>
      </c>
      <c r="S10" s="5">
        <v>0.3</v>
      </c>
      <c r="T10" s="5">
        <v>0.5</v>
      </c>
      <c r="U10" s="5">
        <v>0.3</v>
      </c>
      <c r="V10" s="6">
        <v>1</v>
      </c>
      <c r="W10" s="5"/>
      <c r="X10" s="5"/>
      <c r="Y10" s="5">
        <v>4</v>
      </c>
      <c r="Z10" s="8"/>
      <c r="AA10" s="9">
        <f t="shared" si="0"/>
        <v>28.1</v>
      </c>
    </row>
    <row r="11" spans="1:27" ht="13.5" customHeight="1">
      <c r="A11" s="5" t="s">
        <v>22</v>
      </c>
      <c r="B11" s="5" t="s">
        <v>19</v>
      </c>
      <c r="C11" s="5">
        <v>0.3</v>
      </c>
      <c r="D11" s="5"/>
      <c r="E11" s="6">
        <v>1.75</v>
      </c>
      <c r="F11" s="5"/>
      <c r="G11" s="6">
        <v>0</v>
      </c>
      <c r="H11" s="5" t="s">
        <v>19</v>
      </c>
      <c r="I11" s="6"/>
      <c r="J11" s="5">
        <v>0.5</v>
      </c>
      <c r="K11" s="6">
        <v>0</v>
      </c>
      <c r="L11" s="7">
        <v>1</v>
      </c>
      <c r="M11" s="5">
        <v>0.1</v>
      </c>
      <c r="N11" s="6">
        <v>0</v>
      </c>
      <c r="O11" s="5"/>
      <c r="P11" s="6">
        <v>0.5</v>
      </c>
      <c r="Q11" s="5" t="s">
        <v>19</v>
      </c>
      <c r="R11" s="6"/>
      <c r="S11" s="5" t="s">
        <v>19</v>
      </c>
      <c r="T11" s="5">
        <v>0.2</v>
      </c>
      <c r="U11" s="5">
        <v>0.5</v>
      </c>
      <c r="V11" s="6">
        <v>0</v>
      </c>
      <c r="W11" s="5" t="s">
        <v>19</v>
      </c>
      <c r="X11" s="5"/>
      <c r="Y11" s="5">
        <v>3</v>
      </c>
      <c r="Z11" s="8"/>
      <c r="AA11" s="9">
        <f t="shared" si="0"/>
        <v>7.8500000000000005</v>
      </c>
    </row>
    <row r="12" spans="1:27" ht="13.5" customHeight="1">
      <c r="A12" s="5" t="s">
        <v>23</v>
      </c>
      <c r="B12" s="5"/>
      <c r="C12" s="5">
        <v>0.8</v>
      </c>
      <c r="D12" s="5">
        <v>0.4</v>
      </c>
      <c r="E12" s="6">
        <v>1.75</v>
      </c>
      <c r="F12" s="5" t="s">
        <v>19</v>
      </c>
      <c r="G12" s="6"/>
      <c r="H12" s="5">
        <v>0.2</v>
      </c>
      <c r="I12" s="6">
        <v>0</v>
      </c>
      <c r="J12" s="5">
        <v>0.5</v>
      </c>
      <c r="K12" s="6">
        <v>4</v>
      </c>
      <c r="L12" s="7">
        <v>3.9</v>
      </c>
      <c r="M12" s="5"/>
      <c r="N12" s="6">
        <v>0</v>
      </c>
      <c r="O12" s="5">
        <v>1</v>
      </c>
      <c r="P12" s="6">
        <v>0.5</v>
      </c>
      <c r="Q12" s="5"/>
      <c r="R12" s="6">
        <v>1</v>
      </c>
      <c r="S12" s="5">
        <v>0.6</v>
      </c>
      <c r="T12" s="5"/>
      <c r="U12" s="5">
        <v>0.5</v>
      </c>
      <c r="V12" s="6">
        <v>1</v>
      </c>
      <c r="W12" s="5"/>
      <c r="X12" s="5"/>
      <c r="Y12" s="5">
        <v>4</v>
      </c>
      <c r="Z12" s="8"/>
      <c r="AA12" s="9">
        <f t="shared" si="0"/>
        <v>20.149999999999999</v>
      </c>
    </row>
    <row r="13" spans="1:27" ht="13.5" customHeight="1">
      <c r="A13" s="5" t="s">
        <v>24</v>
      </c>
      <c r="B13" s="5"/>
      <c r="C13" s="5"/>
      <c r="D13" s="5" t="s">
        <v>19</v>
      </c>
      <c r="E13" s="6"/>
      <c r="F13" s="5">
        <v>0.4</v>
      </c>
      <c r="G13" s="6">
        <v>0.5</v>
      </c>
      <c r="H13" s="5"/>
      <c r="I13" s="6">
        <v>0</v>
      </c>
      <c r="J13" s="5"/>
      <c r="K13" s="6">
        <v>0.5</v>
      </c>
      <c r="L13" s="7">
        <v>1</v>
      </c>
      <c r="M13" s="5"/>
      <c r="N13" s="6">
        <v>4</v>
      </c>
      <c r="O13" s="5">
        <v>0.5</v>
      </c>
      <c r="P13" s="6">
        <v>0</v>
      </c>
      <c r="Q13" s="5"/>
      <c r="R13" s="6">
        <v>0</v>
      </c>
      <c r="S13" s="5" t="s">
        <v>19</v>
      </c>
      <c r="T13" s="5">
        <v>0.5</v>
      </c>
      <c r="U13" s="5">
        <v>0.2</v>
      </c>
      <c r="V13" s="6">
        <v>2</v>
      </c>
      <c r="W13" s="5" t="s">
        <v>19</v>
      </c>
      <c r="X13" s="5"/>
      <c r="Y13" s="5">
        <v>4</v>
      </c>
      <c r="Z13" s="8"/>
      <c r="AA13" s="9">
        <f t="shared" si="0"/>
        <v>13.600000000000001</v>
      </c>
    </row>
    <row r="14" spans="1:27" ht="13.5" customHeight="1">
      <c r="A14" s="5" t="s">
        <v>25</v>
      </c>
      <c r="B14" s="5">
        <v>0.5</v>
      </c>
      <c r="C14" s="5">
        <v>0.5</v>
      </c>
      <c r="D14" s="5"/>
      <c r="E14" s="6">
        <v>3.25</v>
      </c>
      <c r="F14" s="5">
        <v>0.5</v>
      </c>
      <c r="G14" s="6">
        <v>2</v>
      </c>
      <c r="H14" s="5"/>
      <c r="I14" s="6">
        <v>5</v>
      </c>
      <c r="J14" s="5">
        <v>0.3</v>
      </c>
      <c r="K14" s="6">
        <v>4</v>
      </c>
      <c r="L14" s="7">
        <v>12.7</v>
      </c>
      <c r="M14" s="5">
        <v>0.9</v>
      </c>
      <c r="N14" s="6">
        <v>4</v>
      </c>
      <c r="O14" s="5">
        <v>0.5</v>
      </c>
      <c r="P14" s="6">
        <v>3</v>
      </c>
      <c r="Q14" s="5">
        <v>0.5</v>
      </c>
      <c r="R14" s="6">
        <v>1</v>
      </c>
      <c r="S14" s="5"/>
      <c r="T14" s="5">
        <v>0.5</v>
      </c>
      <c r="U14" s="5">
        <v>0.6</v>
      </c>
      <c r="V14" s="6">
        <v>3.5</v>
      </c>
      <c r="W14" s="5">
        <v>0.5</v>
      </c>
      <c r="X14" s="5"/>
      <c r="Y14" s="5">
        <v>3</v>
      </c>
      <c r="Z14" s="8"/>
      <c r="AA14" s="9">
        <f t="shared" si="0"/>
        <v>46.75</v>
      </c>
    </row>
    <row r="15" spans="1:27" ht="13.5" customHeight="1">
      <c r="A15" s="5" t="s">
        <v>26</v>
      </c>
      <c r="B15" s="5">
        <v>0.7</v>
      </c>
      <c r="C15" s="5"/>
      <c r="D15" s="5">
        <v>0.9</v>
      </c>
      <c r="E15" s="6">
        <v>3.5</v>
      </c>
      <c r="F15" s="5">
        <v>0.6</v>
      </c>
      <c r="G15" s="6">
        <v>1</v>
      </c>
      <c r="H15" s="5">
        <v>0.3</v>
      </c>
      <c r="I15" s="6">
        <v>2</v>
      </c>
      <c r="J15" s="5">
        <v>1.5</v>
      </c>
      <c r="K15" s="6">
        <v>4</v>
      </c>
      <c r="L15" s="7">
        <v>18</v>
      </c>
      <c r="M15" s="5">
        <v>0.4</v>
      </c>
      <c r="N15" s="6">
        <v>4</v>
      </c>
      <c r="O15" s="5"/>
      <c r="P15" s="6">
        <v>4</v>
      </c>
      <c r="Q15" s="5">
        <v>0.5</v>
      </c>
      <c r="R15" s="6">
        <v>1.5</v>
      </c>
      <c r="S15" s="5">
        <v>0.4</v>
      </c>
      <c r="T15" s="5">
        <v>1.1000000000000001</v>
      </c>
      <c r="U15" s="5">
        <v>0.5</v>
      </c>
      <c r="V15" s="6">
        <v>4</v>
      </c>
      <c r="W15" s="5">
        <v>0.4</v>
      </c>
      <c r="X15" s="5"/>
      <c r="Y15" s="5">
        <v>4</v>
      </c>
      <c r="Z15" s="8"/>
      <c r="AA15" s="9">
        <f t="shared" si="0"/>
        <v>53.3</v>
      </c>
    </row>
    <row r="16" spans="1:27" ht="13.5" customHeight="1">
      <c r="A16" s="5" t="s">
        <v>27</v>
      </c>
      <c r="B16" s="5">
        <v>0.2</v>
      </c>
      <c r="C16" s="5"/>
      <c r="D16" s="5"/>
      <c r="E16" s="6">
        <v>2.75</v>
      </c>
      <c r="F16" s="5">
        <v>0.4</v>
      </c>
      <c r="G16" s="6">
        <v>2</v>
      </c>
      <c r="H16" s="5"/>
      <c r="I16" s="6">
        <v>5</v>
      </c>
      <c r="J16" s="5">
        <v>1</v>
      </c>
      <c r="K16" s="6">
        <v>4</v>
      </c>
      <c r="L16" s="7">
        <v>14.5</v>
      </c>
      <c r="M16" s="5">
        <v>0.3</v>
      </c>
      <c r="N16" s="6">
        <v>4</v>
      </c>
      <c r="O16" s="5">
        <v>0.5</v>
      </c>
      <c r="P16" s="6">
        <v>4</v>
      </c>
      <c r="Q16" s="5">
        <v>0.3</v>
      </c>
      <c r="R16" s="6">
        <v>2</v>
      </c>
      <c r="S16" s="5">
        <v>0.4</v>
      </c>
      <c r="T16" s="5">
        <v>0.5</v>
      </c>
      <c r="U16" s="5">
        <v>3</v>
      </c>
      <c r="V16" s="6">
        <v>2</v>
      </c>
      <c r="W16" s="5">
        <v>0.5</v>
      </c>
      <c r="X16" s="5"/>
      <c r="Y16" s="5">
        <v>4</v>
      </c>
      <c r="Z16" s="8"/>
      <c r="AA16" s="9">
        <f t="shared" si="0"/>
        <v>51.35</v>
      </c>
    </row>
    <row r="17" spans="1:27" ht="13.5" customHeight="1">
      <c r="A17" s="5" t="s">
        <v>28</v>
      </c>
      <c r="B17" s="5"/>
      <c r="C17" s="5"/>
      <c r="D17" s="5">
        <v>0.4</v>
      </c>
      <c r="E17" s="6">
        <v>2.5</v>
      </c>
      <c r="F17" s="5"/>
      <c r="G17" s="6">
        <v>0</v>
      </c>
      <c r="H17" s="5" t="s">
        <v>19</v>
      </c>
      <c r="I17" s="6"/>
      <c r="J17" s="5"/>
      <c r="K17" s="6">
        <v>0.5</v>
      </c>
      <c r="L17" s="7">
        <v>2.9</v>
      </c>
      <c r="M17" s="5">
        <v>0.5</v>
      </c>
      <c r="N17" s="6">
        <v>0</v>
      </c>
      <c r="O17" s="5"/>
      <c r="P17" s="6">
        <v>1</v>
      </c>
      <c r="Q17" s="5" t="s">
        <v>19</v>
      </c>
      <c r="R17" s="6"/>
      <c r="S17" s="5">
        <v>0.3</v>
      </c>
      <c r="T17" s="5" t="s">
        <v>19</v>
      </c>
      <c r="U17" s="5">
        <v>0.5</v>
      </c>
      <c r="V17" s="6">
        <v>0</v>
      </c>
      <c r="W17" s="5"/>
      <c r="X17" s="5"/>
      <c r="Y17" s="5">
        <v>4</v>
      </c>
      <c r="Z17" s="8"/>
      <c r="AA17" s="9">
        <f t="shared" si="0"/>
        <v>12.6</v>
      </c>
    </row>
    <row r="18" spans="1:27" ht="13.5" customHeight="1">
      <c r="A18" s="5" t="s">
        <v>29</v>
      </c>
      <c r="B18" s="5"/>
      <c r="C18" s="5" t="s">
        <v>30</v>
      </c>
      <c r="D18" s="5"/>
      <c r="E18" s="6">
        <v>2.5</v>
      </c>
      <c r="F18" s="5" t="s">
        <v>19</v>
      </c>
      <c r="G18" s="6"/>
      <c r="H18" s="5">
        <v>0.2</v>
      </c>
      <c r="I18" s="6">
        <v>0</v>
      </c>
      <c r="J18" s="5"/>
      <c r="K18" s="6">
        <v>0.5</v>
      </c>
      <c r="L18" s="7">
        <v>5.3</v>
      </c>
      <c r="M18" s="5">
        <v>0.5</v>
      </c>
      <c r="N18" s="6">
        <v>2</v>
      </c>
      <c r="O18" s="5">
        <v>0.5</v>
      </c>
      <c r="P18" s="6">
        <v>0</v>
      </c>
      <c r="Q18" s="5" t="s">
        <v>19</v>
      </c>
      <c r="R18" s="6"/>
      <c r="S18" s="5" t="s">
        <v>19</v>
      </c>
      <c r="T18" s="5">
        <v>0.5</v>
      </c>
      <c r="U18" s="5">
        <v>1</v>
      </c>
      <c r="V18" s="6">
        <v>0</v>
      </c>
      <c r="W18" s="5"/>
      <c r="X18" s="5"/>
      <c r="Y18" s="5">
        <v>3</v>
      </c>
      <c r="Z18" s="8"/>
      <c r="AA18" s="9">
        <f t="shared" si="0"/>
        <v>16</v>
      </c>
    </row>
    <row r="19" spans="1:27" ht="13.5" customHeight="1">
      <c r="A19" s="5" t="s">
        <v>31</v>
      </c>
      <c r="B19" s="5"/>
      <c r="C19" s="5" t="s">
        <v>19</v>
      </c>
      <c r="D19" s="5" t="s">
        <v>30</v>
      </c>
      <c r="E19" s="6">
        <v>0</v>
      </c>
      <c r="F19" s="5"/>
      <c r="G19" s="6">
        <v>0</v>
      </c>
      <c r="H19" s="5">
        <v>0.3</v>
      </c>
      <c r="I19" s="6">
        <v>0</v>
      </c>
      <c r="J19" s="5"/>
      <c r="K19" s="6">
        <v>0</v>
      </c>
      <c r="L19" s="7">
        <v>2</v>
      </c>
      <c r="M19" s="5"/>
      <c r="N19" s="6">
        <v>0</v>
      </c>
      <c r="O19" s="5"/>
      <c r="P19" s="6">
        <v>0.5</v>
      </c>
      <c r="Q19" s="5"/>
      <c r="R19" s="6">
        <v>0.5</v>
      </c>
      <c r="S19" s="5" t="s">
        <v>19</v>
      </c>
      <c r="T19" s="5"/>
      <c r="U19" s="5">
        <v>0.5</v>
      </c>
      <c r="V19" s="6">
        <v>0</v>
      </c>
      <c r="W19" s="5" t="s">
        <v>19</v>
      </c>
      <c r="X19" s="5"/>
      <c r="Y19" s="5">
        <v>3</v>
      </c>
      <c r="Z19" s="8"/>
      <c r="AA19" s="9">
        <f t="shared" si="0"/>
        <v>6.8</v>
      </c>
    </row>
    <row r="20" spans="1:27" ht="13.5" customHeight="1">
      <c r="A20" s="5" t="s">
        <v>32</v>
      </c>
      <c r="B20" s="5"/>
      <c r="C20" s="5">
        <v>0.4</v>
      </c>
      <c r="D20" s="5"/>
      <c r="E20" s="6">
        <v>1</v>
      </c>
      <c r="F20" s="5"/>
      <c r="G20" s="6">
        <v>0</v>
      </c>
      <c r="H20" s="5" t="s">
        <v>19</v>
      </c>
      <c r="I20" s="6"/>
      <c r="J20" s="5">
        <v>0.5</v>
      </c>
      <c r="K20" s="6">
        <v>0.5</v>
      </c>
      <c r="L20" s="7">
        <v>1.4</v>
      </c>
      <c r="M20" s="5">
        <v>0.4</v>
      </c>
      <c r="N20" s="6">
        <v>2</v>
      </c>
      <c r="O20" s="5">
        <v>0.5</v>
      </c>
      <c r="P20" s="6">
        <v>0</v>
      </c>
      <c r="Q20" s="5"/>
      <c r="R20" s="6">
        <v>0.5</v>
      </c>
      <c r="S20" s="5" t="s">
        <v>19</v>
      </c>
      <c r="T20" s="5" t="s">
        <v>19</v>
      </c>
      <c r="U20" s="5">
        <v>0.5</v>
      </c>
      <c r="V20" s="6">
        <v>0</v>
      </c>
      <c r="W20" s="5">
        <v>0.5</v>
      </c>
      <c r="X20" s="5"/>
      <c r="Y20" s="5">
        <v>4</v>
      </c>
      <c r="Z20" s="8"/>
      <c r="AA20" s="9">
        <f t="shared" si="0"/>
        <v>12.2</v>
      </c>
    </row>
    <row r="21" spans="1:27" ht="13.5" customHeight="1">
      <c r="A21" s="5" t="s">
        <v>33</v>
      </c>
      <c r="B21" s="5">
        <v>0.3</v>
      </c>
      <c r="C21" s="5" t="s">
        <v>19</v>
      </c>
      <c r="D21" s="5"/>
      <c r="E21" s="6">
        <v>0</v>
      </c>
      <c r="F21" s="5"/>
      <c r="G21" s="6">
        <v>0</v>
      </c>
      <c r="H21" s="5" t="s">
        <v>30</v>
      </c>
      <c r="I21" s="6">
        <v>0</v>
      </c>
      <c r="J21" s="5" t="s">
        <v>19</v>
      </c>
      <c r="K21" s="6"/>
      <c r="L21" s="7">
        <v>6</v>
      </c>
      <c r="M21" s="5" t="s">
        <v>19</v>
      </c>
      <c r="N21" s="6"/>
      <c r="O21" s="5" t="s">
        <v>19</v>
      </c>
      <c r="P21" s="6"/>
      <c r="Q21" s="5" t="s">
        <v>19</v>
      </c>
      <c r="R21" s="6"/>
      <c r="S21" s="5" t="s">
        <v>19</v>
      </c>
      <c r="T21" s="5" t="s">
        <v>19</v>
      </c>
      <c r="U21" s="5" t="s">
        <v>19</v>
      </c>
      <c r="V21" s="6"/>
      <c r="W21" s="5" t="s">
        <v>19</v>
      </c>
      <c r="X21" s="5"/>
      <c r="Y21" s="5"/>
      <c r="Z21" s="8"/>
      <c r="AA21" s="9">
        <f t="shared" si="0"/>
        <v>6.3</v>
      </c>
    </row>
    <row r="22" spans="1:27" ht="13.5" customHeight="1">
      <c r="A22" s="5" t="s">
        <v>34</v>
      </c>
      <c r="B22" s="5">
        <v>0.2</v>
      </c>
      <c r="C22" s="5"/>
      <c r="D22" s="5">
        <v>0.5</v>
      </c>
      <c r="E22" s="6">
        <v>2.75</v>
      </c>
      <c r="F22" s="5"/>
      <c r="G22" s="6">
        <v>0</v>
      </c>
      <c r="H22" s="5"/>
      <c r="I22" s="6">
        <v>0</v>
      </c>
      <c r="J22" s="5"/>
      <c r="K22" s="6">
        <v>4</v>
      </c>
      <c r="L22" s="7">
        <v>6.4</v>
      </c>
      <c r="M22" s="5"/>
      <c r="N22" s="6">
        <v>4</v>
      </c>
      <c r="O22" s="5"/>
      <c r="P22" s="6">
        <v>0</v>
      </c>
      <c r="Q22" s="5">
        <v>0.2</v>
      </c>
      <c r="R22" s="6">
        <v>1</v>
      </c>
      <c r="S22" s="5">
        <v>0.3</v>
      </c>
      <c r="T22" s="5"/>
      <c r="U22" s="5">
        <v>0.5</v>
      </c>
      <c r="V22" s="6">
        <v>0</v>
      </c>
      <c r="W22" s="5"/>
      <c r="X22" s="5"/>
      <c r="Y22" s="5">
        <v>4</v>
      </c>
      <c r="Z22" s="8"/>
      <c r="AA22" s="9">
        <f t="shared" si="0"/>
        <v>23.85</v>
      </c>
    </row>
    <row r="23" spans="1:27" ht="13.5" customHeight="1">
      <c r="A23" s="5" t="s">
        <v>35</v>
      </c>
      <c r="B23" s="5">
        <v>0.2</v>
      </c>
      <c r="C23" s="5" t="s">
        <v>19</v>
      </c>
      <c r="D23" s="5" t="s">
        <v>30</v>
      </c>
      <c r="E23" s="6">
        <v>0</v>
      </c>
      <c r="F23" s="5" t="s">
        <v>19</v>
      </c>
      <c r="G23" s="6"/>
      <c r="H23" s="5"/>
      <c r="I23" s="6">
        <v>0</v>
      </c>
      <c r="J23" s="5" t="s">
        <v>19</v>
      </c>
      <c r="K23" s="6"/>
      <c r="L23" s="7"/>
      <c r="M23" s="5" t="s">
        <v>19</v>
      </c>
      <c r="N23" s="6"/>
      <c r="O23" s="5"/>
      <c r="P23" s="6">
        <v>0</v>
      </c>
      <c r="Q23" s="5"/>
      <c r="R23" s="6">
        <v>0</v>
      </c>
      <c r="S23" s="5">
        <v>0.4</v>
      </c>
      <c r="T23" s="5"/>
      <c r="U23" s="5">
        <v>0.5</v>
      </c>
      <c r="V23" s="6">
        <v>1</v>
      </c>
      <c r="W23" s="5" t="s">
        <v>19</v>
      </c>
      <c r="X23" s="5"/>
      <c r="Y23" s="5">
        <v>3</v>
      </c>
      <c r="Z23" s="8"/>
      <c r="AA23" s="9">
        <f t="shared" si="0"/>
        <v>5.0999999999999996</v>
      </c>
    </row>
    <row r="24" spans="1:27" ht="13.5" customHeight="1">
      <c r="A24" s="5" t="s">
        <v>36</v>
      </c>
      <c r="B24" s="5">
        <v>0.5</v>
      </c>
      <c r="C24" s="5">
        <v>1.3</v>
      </c>
      <c r="D24" s="5">
        <v>0.4</v>
      </c>
      <c r="E24" s="6">
        <v>3.25</v>
      </c>
      <c r="F24" s="5">
        <v>1</v>
      </c>
      <c r="G24" s="6">
        <v>1</v>
      </c>
      <c r="H24" s="5">
        <v>0.5</v>
      </c>
      <c r="I24" s="6">
        <v>0</v>
      </c>
      <c r="J24" s="5">
        <v>1</v>
      </c>
      <c r="K24" s="6">
        <v>4</v>
      </c>
      <c r="L24" s="7">
        <v>11.2</v>
      </c>
      <c r="M24" s="5">
        <v>0.5</v>
      </c>
      <c r="N24" s="6">
        <v>4</v>
      </c>
      <c r="O24" s="5">
        <v>1</v>
      </c>
      <c r="P24" s="6">
        <v>2</v>
      </c>
      <c r="Q24" s="5">
        <v>0.7</v>
      </c>
      <c r="R24" s="6">
        <v>1</v>
      </c>
      <c r="S24" s="5" t="s">
        <v>19</v>
      </c>
      <c r="T24" s="5">
        <v>0.5</v>
      </c>
      <c r="U24" s="5" t="s">
        <v>19</v>
      </c>
      <c r="V24" s="6"/>
      <c r="W24" s="5" t="s">
        <v>19</v>
      </c>
      <c r="X24" s="5"/>
      <c r="Y24" s="5">
        <v>4</v>
      </c>
      <c r="Z24" s="8"/>
      <c r="AA24" s="9">
        <f t="shared" si="0"/>
        <v>37.85</v>
      </c>
    </row>
    <row r="25" spans="1:27">
      <c r="L25" s="3">
        <f>SUM(L7:L24)/17</f>
        <v>6.7882352941176478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 F3</vt:lpstr>
      <vt:lpstr>M E3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Kalinowski</dc:creator>
  <cp:lastModifiedBy>Kalinowski</cp:lastModifiedBy>
  <dcterms:created xsi:type="dcterms:W3CDTF">2014-01-20T14:38:51Z</dcterms:created>
  <dcterms:modified xsi:type="dcterms:W3CDTF">2014-01-20T14:40:53Z</dcterms:modified>
</cp:coreProperties>
</file>